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Q Scorec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<sst xmlns="http://schemas.openxmlformats.org/spreadsheetml/2006/main" count="44" uniqueCount="34">
  <si>
    <t xml:space="preserve">Data Quality Scorecard</t>
  </si>
  <si>
    <t xml:space="preserve">Portfolio work sample by Bernard Millet. Sanitized and representative of delivery at a global bank (anonymized). Weighted score by dimension and severity; enter measured % pass.</t>
  </si>
  <si>
    <t xml:space="preserve">Rule ID</t>
  </si>
  <si>
    <t xml:space="preserve">Dataset / Column</t>
  </si>
  <si>
    <t xml:space="preserve">DQ Dimension</t>
  </si>
  <si>
    <t xml:space="preserve">Severity</t>
  </si>
  <si>
    <t xml:space="preserve">Weight</t>
  </si>
  <si>
    <t xml:space="preserve">% Pass (measured)</t>
  </si>
  <si>
    <t xml:space="preserve">Weighted Score</t>
  </si>
  <si>
    <t xml:space="preserve">DQ001</t>
  </si>
  <si>
    <t xml:space="preserve">customer / customer_id</t>
  </si>
  <si>
    <t xml:space="preserve">Completeness</t>
  </si>
  <si>
    <t xml:space="preserve">Critical</t>
  </si>
  <si>
    <t xml:space="preserve">DQ002</t>
  </si>
  <si>
    <t xml:space="preserve">customer / email</t>
  </si>
  <si>
    <t xml:space="preserve">High</t>
  </si>
  <si>
    <t xml:space="preserve">DQ003</t>
  </si>
  <si>
    <t xml:space="preserve">Uniqueness</t>
  </si>
  <si>
    <t xml:space="preserve">DQ004</t>
  </si>
  <si>
    <t xml:space="preserve">Validity</t>
  </si>
  <si>
    <t xml:space="preserve">DQ005</t>
  </si>
  <si>
    <t xml:space="preserve">customer / country_code</t>
  </si>
  <si>
    <t xml:space="preserve">Medium</t>
  </si>
  <si>
    <t xml:space="preserve">DQ006</t>
  </si>
  <si>
    <t xml:space="preserve">customer / created&lt;=updated</t>
  </si>
  <si>
    <t xml:space="preserve">Consistency</t>
  </si>
  <si>
    <t xml:space="preserve">DQ007</t>
  </si>
  <si>
    <t xml:space="preserve">orders / customer_id FK</t>
  </si>
  <si>
    <t xml:space="preserve">DQ008</t>
  </si>
  <si>
    <t xml:space="preserve">orders / updated_at</t>
  </si>
  <si>
    <t xml:space="preserve">Timeliness</t>
  </si>
  <si>
    <t xml:space="preserve">TOTAL</t>
  </si>
  <si>
    <t xml:space="preserve">Overall DQ Score:</t>
  </si>
  <si>
    <t xml:space="preserve">RAG band: Green &gt;=98%, Amber 95-98%, Red &lt;95%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</si>
</sst>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0"/>
      <color rgb="FFBF8F00"/>
      <name val="Arial"/>
      <family val="0"/>
      <charset val="1"/>
    </font>
    <font>
      <b val="true"/>
      <sz val="10"/>
      <color rgb="FF548235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FFFFF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EA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EAF0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6"/>
    <col collapsed="false" customWidth="true" hidden="false" outlineLevel="0" max="3" min="3" style="1" width="18"/>
    <col collapsed="false" customWidth="true" hidden="false" outlineLevel="0" max="4" min="4" style="1" width="12"/>
    <col collapsed="false" customWidth="true" hidden="false" outlineLevel="0" max="5" min="5" style="1" width="9"/>
    <col collapsed="false" customWidth="true" hidden="false" outlineLevel="0" max="6" min="6" style="1" width="16"/>
    <col collapsed="false" customWidth="true" hidden="false" outlineLevel="0" max="7" min="7" style="1" width="15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4" customFormat="false" ht="2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customFormat="false" ht="15" hidden="false" customHeight="true" outlineLevel="0" collapsed="false">
      <c r="A5" s="5" t="s">
        <v>9</v>
      </c>
      <c r="B5" s="6" t="s">
        <v>10</v>
      </c>
      <c r="C5" s="6" t="s">
        <v>11</v>
      </c>
      <c r="D5" s="7" t="s">
        <v>12</v>
      </c>
      <c r="E5" s="5" t="n">
        <v>3</v>
      </c>
      <c r="F5" s="8" t="n">
        <v>0.998</v>
      </c>
      <c r="G5" s="9" t="n">
        <f aca="false">E5*F5</f>
        <v>2.994</v>
      </c>
    </row>
    <row r="6" customFormat="false" ht="15" hidden="false" customHeight="true" outlineLevel="0" collapsed="false">
      <c r="A6" s="5" t="s">
        <v>13</v>
      </c>
      <c r="B6" s="6" t="s">
        <v>14</v>
      </c>
      <c r="C6" s="6" t="s">
        <v>11</v>
      </c>
      <c r="D6" s="10" t="s">
        <v>15</v>
      </c>
      <c r="E6" s="5" t="n">
        <v>2</v>
      </c>
      <c r="F6" s="8" t="n">
        <v>0.964</v>
      </c>
      <c r="G6" s="9" t="n">
        <f aca="false">E6*F6</f>
        <v>1.928</v>
      </c>
    </row>
    <row r="7" customFormat="false" ht="15" hidden="false" customHeight="true" outlineLevel="0" collapsed="false">
      <c r="A7" s="5" t="s">
        <v>16</v>
      </c>
      <c r="B7" s="6" t="s">
        <v>10</v>
      </c>
      <c r="C7" s="6" t="s">
        <v>17</v>
      </c>
      <c r="D7" s="7" t="s">
        <v>12</v>
      </c>
      <c r="E7" s="5" t="n">
        <v>3</v>
      </c>
      <c r="F7" s="8" t="n">
        <v>1</v>
      </c>
      <c r="G7" s="9" t="n">
        <f aca="false">E7*F7</f>
        <v>3</v>
      </c>
    </row>
    <row r="8" customFormat="false" ht="15" hidden="false" customHeight="true" outlineLevel="0" collapsed="false">
      <c r="A8" s="5" t="s">
        <v>18</v>
      </c>
      <c r="B8" s="6" t="s">
        <v>14</v>
      </c>
      <c r="C8" s="6" t="s">
        <v>19</v>
      </c>
      <c r="D8" s="10" t="s">
        <v>15</v>
      </c>
      <c r="E8" s="5" t="n">
        <v>2</v>
      </c>
      <c r="F8" s="8" t="n">
        <v>0.987</v>
      </c>
      <c r="G8" s="9" t="n">
        <f aca="false">E8*F8</f>
        <v>1.974</v>
      </c>
    </row>
    <row r="9" customFormat="false" ht="15" hidden="false" customHeight="true" outlineLevel="0" collapsed="false">
      <c r="A9" s="5" t="s">
        <v>20</v>
      </c>
      <c r="B9" s="6" t="s">
        <v>21</v>
      </c>
      <c r="C9" s="6" t="s">
        <v>19</v>
      </c>
      <c r="D9" s="11" t="s">
        <v>22</v>
      </c>
      <c r="E9" s="5" t="n">
        <v>1</v>
      </c>
      <c r="F9" s="8" t="n">
        <v>0.999</v>
      </c>
      <c r="G9" s="9" t="n">
        <f aca="false">E9*F9</f>
        <v>0.999</v>
      </c>
    </row>
    <row r="10" customFormat="false" ht="15" hidden="false" customHeight="true" outlineLevel="0" collapsed="false">
      <c r="A10" s="5" t="s">
        <v>23</v>
      </c>
      <c r="B10" s="6" t="s">
        <v>24</v>
      </c>
      <c r="C10" s="6" t="s">
        <v>25</v>
      </c>
      <c r="D10" s="11" t="s">
        <v>22</v>
      </c>
      <c r="E10" s="5" t="n">
        <v>1</v>
      </c>
      <c r="F10" s="8" t="n">
        <v>1</v>
      </c>
      <c r="G10" s="9" t="n">
        <f aca="false">E10*F10</f>
        <v>1</v>
      </c>
    </row>
    <row r="11" customFormat="false" ht="15" hidden="false" customHeight="true" outlineLevel="0" collapsed="false">
      <c r="A11" s="5" t="s">
        <v>26</v>
      </c>
      <c r="B11" s="6" t="s">
        <v>27</v>
      </c>
      <c r="C11" s="6" t="s">
        <v>25</v>
      </c>
      <c r="D11" s="7" t="s">
        <v>12</v>
      </c>
      <c r="E11" s="5" t="n">
        <v>3</v>
      </c>
      <c r="F11" s="8" t="n">
        <v>0.995</v>
      </c>
      <c r="G11" s="9" t="n">
        <f aca="false">E11*F11</f>
        <v>2.985</v>
      </c>
    </row>
    <row r="12" customFormat="false" ht="15" hidden="false" customHeight="true" outlineLevel="0" collapsed="false">
      <c r="A12" s="5" t="s">
        <v>28</v>
      </c>
      <c r="B12" s="6" t="s">
        <v>29</v>
      </c>
      <c r="C12" s="6" t="s">
        <v>30</v>
      </c>
      <c r="D12" s="10" t="s">
        <v>15</v>
      </c>
      <c r="E12" s="5" t="n">
        <v>2</v>
      </c>
      <c r="F12" s="8" t="n">
        <v>0.97</v>
      </c>
      <c r="G12" s="9" t="n">
        <f aca="false">E12*F12</f>
        <v>1.94</v>
      </c>
    </row>
    <row r="13" customFormat="false" ht="15" hidden="false" customHeight="true" outlineLevel="0" collapsed="false">
      <c r="A13" s="5"/>
      <c r="B13" s="6"/>
      <c r="C13" s="6"/>
      <c r="D13" s="12" t="s">
        <v>31</v>
      </c>
      <c r="E13" s="12" t="n">
        <f aca="false">SUM(E5:E12)</f>
        <v>17</v>
      </c>
      <c r="F13" s="13" t="n">
        <f aca="false">SUMPRODUCT(E5:E12,F5:F12)/SUM(E5:E12)</f>
        <v>0.989411764705882</v>
      </c>
      <c r="G13" s="12" t="n">
        <f aca="false">SUM(G5:G12)</f>
        <v>16.82</v>
      </c>
    </row>
    <row r="15" customFormat="false" ht="15" hidden="false" customHeight="true" outlineLevel="0" collapsed="false">
      <c r="B15" s="14" t="s">
        <v>32</v>
      </c>
      <c r="C15" s="15" t="n">
        <f aca="false">F13</f>
        <v>0.989411764705882</v>
      </c>
    </row>
    <row r="16" customFormat="false" ht="15" hidden="false" customHeight="true" outlineLevel="0" collapsed="false">
      <c r="B16" s="16" t="s">
        <v>33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2026-06-28T15:37:32Z</dcterms:created>
  <dc:creator>openpyxl</dc:creator>
  <dc:description/>
  <dc:language>en-US</dc:language>
  <cp:lastModifiedBy/>
  <dcterms:modified xsi:type="dcterms:W3CDTF">2026-06-29T15:30:26Z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